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photographic\Website\"/>
    </mc:Choice>
  </mc:AlternateContent>
  <xr:revisionPtr revIDLastSave="0" documentId="13_ncr:1_{61D4E77D-780F-45BA-BF5B-6C3CDBEAE352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Intermediate" sheetId="2" r:id="rId1"/>
    <sheet name="Advanced" sheetId="1" r:id="rId2"/>
  </sheets>
  <definedNames>
    <definedName name="_xlnm._FilterDatabase" localSheetId="0" hidden="1">Intermediate!$A$4:$G$24</definedName>
  </definedNames>
  <calcPr calcId="181029"/>
</workbook>
</file>

<file path=xl/calcChain.xml><?xml version="1.0" encoding="utf-8"?>
<calcChain xmlns="http://schemas.openxmlformats.org/spreadsheetml/2006/main">
  <c r="W25" i="1" l="1"/>
  <c r="O25" i="1"/>
  <c r="G20" i="1"/>
  <c r="W21" i="1"/>
  <c r="W20" i="1"/>
  <c r="O18" i="1"/>
  <c r="O19" i="1"/>
  <c r="W10" i="1"/>
  <c r="O24" i="1"/>
  <c r="O7" i="1"/>
  <c r="W19" i="2"/>
  <c r="W20" i="2"/>
  <c r="W13" i="2"/>
  <c r="W16" i="2"/>
  <c r="O20" i="2"/>
  <c r="O19" i="2"/>
  <c r="O16" i="2"/>
  <c r="O12" i="2"/>
  <c r="W24" i="1"/>
  <c r="G18" i="1"/>
  <c r="W22" i="1"/>
  <c r="O20" i="1"/>
  <c r="O14" i="1"/>
  <c r="W5" i="2"/>
  <c r="W6" i="2"/>
  <c r="W9" i="2"/>
  <c r="W7" i="2"/>
  <c r="W8" i="2"/>
  <c r="W14" i="2"/>
  <c r="W17" i="2"/>
  <c r="W10" i="2"/>
  <c r="W11" i="2"/>
  <c r="W12" i="2"/>
  <c r="W18" i="2"/>
  <c r="W15" i="2"/>
  <c r="W21" i="2"/>
  <c r="G11" i="2"/>
  <c r="O14" i="2"/>
  <c r="O15" i="2"/>
  <c r="O13" i="2"/>
  <c r="W7" i="1"/>
  <c r="O6" i="2"/>
  <c r="O21" i="2"/>
  <c r="O18" i="2"/>
  <c r="O11" i="2"/>
  <c r="O7" i="2"/>
  <c r="O8" i="2"/>
  <c r="O9" i="2"/>
  <c r="O17" i="2"/>
  <c r="O10" i="2"/>
  <c r="O5" i="2"/>
  <c r="G6" i="1"/>
  <c r="G17" i="1"/>
  <c r="G10" i="1"/>
  <c r="G7" i="1"/>
  <c r="G12" i="1"/>
  <c r="G15" i="1"/>
  <c r="G16" i="1"/>
  <c r="G8" i="1"/>
  <c r="G13" i="1"/>
  <c r="G9" i="1"/>
  <c r="G14" i="1"/>
  <c r="G5" i="1"/>
  <c r="G11" i="1"/>
  <c r="G5" i="2"/>
  <c r="G12" i="2"/>
  <c r="G7" i="2"/>
  <c r="G9" i="2"/>
  <c r="G10" i="2"/>
  <c r="G6" i="2"/>
  <c r="G8" i="2"/>
  <c r="W18" i="1"/>
  <c r="W5" i="1"/>
  <c r="W6" i="1"/>
  <c r="W9" i="1"/>
  <c r="W12" i="1"/>
  <c r="W14" i="1"/>
  <c r="W15" i="1"/>
  <c r="W8" i="1"/>
  <c r="W19" i="1"/>
  <c r="W13" i="1"/>
  <c r="W11" i="1"/>
  <c r="W17" i="1"/>
  <c r="W23" i="1"/>
  <c r="W16" i="1"/>
  <c r="O8" i="1"/>
  <c r="O10" i="1"/>
  <c r="O5" i="1"/>
  <c r="O9" i="1"/>
  <c r="O6" i="1"/>
  <c r="O13" i="1"/>
  <c r="O16" i="1"/>
  <c r="O11" i="1"/>
  <c r="O15" i="1"/>
  <c r="O17" i="1"/>
  <c r="O22" i="1"/>
  <c r="O23" i="1"/>
  <c r="O21" i="1"/>
  <c r="O12" i="1"/>
  <c r="G19" i="1"/>
  <c r="N30" i="1"/>
  <c r="M30" i="1"/>
  <c r="L30" i="1"/>
  <c r="K30" i="1"/>
  <c r="J30" i="1"/>
  <c r="N28" i="2"/>
  <c r="M28" i="2"/>
  <c r="L28" i="2"/>
  <c r="K28" i="2"/>
  <c r="J28" i="2"/>
  <c r="B28" i="2"/>
  <c r="W28" i="2" l="1"/>
  <c r="O30" i="1"/>
  <c r="O28" i="2"/>
  <c r="E30" i="1" l="1"/>
  <c r="V30" i="1"/>
  <c r="F30" i="1"/>
  <c r="U30" i="1"/>
  <c r="D30" i="1"/>
  <c r="T30" i="1"/>
  <c r="S30" i="1"/>
  <c r="C30" i="1" l="1"/>
  <c r="R30" i="1" l="1"/>
  <c r="B30" i="1"/>
  <c r="G30" i="1" l="1"/>
  <c r="W30" i="1"/>
  <c r="V28" i="2"/>
  <c r="F28" i="2"/>
  <c r="U28" i="2"/>
  <c r="T28" i="2"/>
  <c r="S28" i="2"/>
  <c r="R28" i="2"/>
  <c r="D28" i="2" l="1"/>
  <c r="C28" i="2"/>
  <c r="E28" i="2"/>
  <c r="G28" i="2" l="1"/>
  <c r="M3" i="2"/>
  <c r="D3" i="2"/>
  <c r="M3" i="1"/>
  <c r="D3" i="1"/>
</calcChain>
</file>

<file path=xl/sharedStrings.xml><?xml version="1.0" encoding="utf-8"?>
<sst xmlns="http://schemas.openxmlformats.org/spreadsheetml/2006/main" count="155" uniqueCount="53">
  <si>
    <t>Newport P.C.</t>
  </si>
  <si>
    <t>PRINTS</t>
  </si>
  <si>
    <t xml:space="preserve">PROJECTED IMAGES </t>
  </si>
  <si>
    <t>Name</t>
  </si>
  <si>
    <t>Points total</t>
  </si>
  <si>
    <t>1st Open</t>
  </si>
  <si>
    <t>2nd Open</t>
  </si>
  <si>
    <t>3rd Open</t>
  </si>
  <si>
    <t>Advanced League tables</t>
  </si>
  <si>
    <t>Intermediate League tables</t>
  </si>
  <si>
    <t>COMBINED</t>
  </si>
  <si>
    <t xml:space="preserve"> </t>
  </si>
  <si>
    <t xml:space="preserve">2024-25 Season </t>
  </si>
  <si>
    <t>Peter Palmer</t>
  </si>
  <si>
    <t>Stephen Haycock</t>
  </si>
  <si>
    <t>Chris Lewis</t>
  </si>
  <si>
    <t>Jas Pardesi</t>
  </si>
  <si>
    <t>Alan Gripton</t>
  </si>
  <si>
    <t>Mike Warrender</t>
  </si>
  <si>
    <t>Howard Broadbent</t>
  </si>
  <si>
    <t>Brian Truslove</t>
  </si>
  <si>
    <t>Maria Macklin</t>
  </si>
  <si>
    <t>Phil Green</t>
  </si>
  <si>
    <t>Dave Thorner</t>
  </si>
  <si>
    <t>Bob Colman</t>
  </si>
  <si>
    <t>Alan Fowler</t>
  </si>
  <si>
    <t>Roger Walford</t>
  </si>
  <si>
    <t>Ian Rowley</t>
  </si>
  <si>
    <t>Mark Jones</t>
  </si>
  <si>
    <t>Dave Collier</t>
  </si>
  <si>
    <t>Christine Walford</t>
  </si>
  <si>
    <t>Graham Burns</t>
  </si>
  <si>
    <t>Freddie Jahanfard</t>
  </si>
  <si>
    <t>Phil Danby</t>
  </si>
  <si>
    <t>Contrast in Colour</t>
  </si>
  <si>
    <t>Street Photography</t>
  </si>
  <si>
    <t>Norman O'Neill</t>
  </si>
  <si>
    <t>Harry Cheadle</t>
  </si>
  <si>
    <t>Tony Errington</t>
  </si>
  <si>
    <t>Ian Garnham</t>
  </si>
  <si>
    <t>Sheila Morris</t>
  </si>
  <si>
    <t>Alastair James</t>
  </si>
  <si>
    <t>Elizabeth Toon</t>
  </si>
  <si>
    <t>Ron Hopkins</t>
  </si>
  <si>
    <t>Colin Macklin</t>
  </si>
  <si>
    <t>Alastair Taylor</t>
  </si>
  <si>
    <t>Simon Brown</t>
  </si>
  <si>
    <t>Lis Sutherland</t>
  </si>
  <si>
    <t>Caron Malcolm</t>
  </si>
  <si>
    <t>Chris Marsham</t>
  </si>
  <si>
    <t>Richard Greswell</t>
  </si>
  <si>
    <t>John Ridgway</t>
  </si>
  <si>
    <t>Bill Spencer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</si>
</sst>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 x14ac:knownFonts="1">
    <font>
      <sz val="11"/>
      <color theme="1"/>
      <name val="Calibri"/>
      <family val="2"/>
      <scheme val="minor"/>
    </font>
    <font>
      <b/>
      <sz val="16"/>
      <color rgb="FF0070C0"/>
      <name val="Arial"/>
      <family val="2"/>
    </font>
    <font>
      <sz val="16"/>
      <color rgb="FF0070C0"/>
      <name val="Arial"/>
      <family val="2"/>
    </font>
    <font>
      <sz val="10"/>
      <color rgb="FF0070C0"/>
      <name val="Arial"/>
      <family val="2"/>
    </font>
    <font>
      <b/>
      <sz val="14"/>
      <color rgb="FF0070C0"/>
      <name val="Arial"/>
      <family val="2"/>
    </font>
    <font>
      <sz val="16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name val="Arial"/>
      <family val="2"/>
    </font>
    <font>
      <b/>
      <sz val="11"/>
      <color rgb="FF7F7F7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164" fontId="1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1" fillId="0" borderId="0" xfId="0" quotePrefix="1" applyNumberFormat="1" applyFont="1" applyAlignment="1">
      <alignment horizontal="left" vertical="center"/>
    </xf>
    <xf numFmtId="164" fontId="6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0" xfId="0" quotePrefix="1" applyNumberFormat="1" applyFont="1" applyAlignment="1">
      <alignment horizontal="center" vertic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1" fontId="0" fillId="0" borderId="0" xfId="0" applyNumberFormat="1"/>
    <xf numFmtId="164" fontId="6" fillId="0" borderId="1" xfId="0" applyNumberFormat="1" applyFont="1" applyBorder="1" applyAlignment="1">
      <alignment horizontal="left" wrapText="1"/>
    </xf>
    <xf numFmtId="0" fontId="7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</cellXfs>
  <cellStyles count="2">
    <cellStyle name="Explanatory Text" xfId="1" builtinId="53"/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zoomScale="87" zoomScaleNormal="87" workbookViewId="0">
      <selection activeCell="X3" sqref="X3"/>
    </sheetView>
  </sheetViews>
  <sheetFormatPr defaultRowHeight="14.5" x14ac:dyDescent="0.35"/>
  <cols>
    <col min="1" max="1" width="21.453125" customWidth="1"/>
    <col min="2" max="2" width="9.08984375" customWidth="1"/>
    <col min="3" max="3" width="10" customWidth="1"/>
    <col min="4" max="4" width="9.08984375" customWidth="1"/>
    <col min="5" max="5" width="13.1796875" customWidth="1"/>
    <col min="8" max="8" width="4.90625" customWidth="1"/>
    <col min="9" max="9" width="23.90625" customWidth="1"/>
    <col min="10" max="10" width="9.08984375" customWidth="1"/>
    <col min="11" max="11" width="10" customWidth="1"/>
    <col min="12" max="12" width="9.08984375" style="30" customWidth="1"/>
    <col min="13" max="13" width="12.08984375" customWidth="1"/>
    <col min="14" max="15" width="9.08984375" customWidth="1"/>
    <col min="16" max="16" width="3.36328125" customWidth="1"/>
    <col min="17" max="17" width="21.453125" customWidth="1"/>
    <col min="18" max="18" width="9.08984375" customWidth="1"/>
    <col min="19" max="19" width="11.36328125" customWidth="1"/>
    <col min="20" max="20" width="9.08984375" customWidth="1"/>
    <col min="21" max="21" width="12.90625" customWidth="1"/>
    <col min="22" max="22" width="9.54296875" customWidth="1"/>
  </cols>
  <sheetData>
    <row r="1" spans="1:23" ht="20" x14ac:dyDescent="0.35">
      <c r="A1" s="1" t="s">
        <v>0</v>
      </c>
      <c r="D1" s="1" t="s">
        <v>9</v>
      </c>
    </row>
    <row r="2" spans="1:23" ht="20" x14ac:dyDescent="0.35">
      <c r="A2" s="1" t="s">
        <v>12</v>
      </c>
      <c r="B2" s="2"/>
      <c r="C2" s="10"/>
      <c r="D2" s="3"/>
      <c r="E2" s="4"/>
      <c r="F2" s="10"/>
      <c r="G2" s="4"/>
      <c r="I2" s="1"/>
      <c r="J2" s="4"/>
      <c r="K2" s="4"/>
      <c r="L2" s="31"/>
      <c r="M2" s="4"/>
      <c r="N2" s="12"/>
      <c r="O2" s="4"/>
      <c r="Q2" s="1"/>
      <c r="R2" s="4"/>
      <c r="S2" s="4"/>
      <c r="T2" s="5"/>
      <c r="U2" s="4"/>
      <c r="V2" s="4"/>
      <c r="W2" s="4"/>
    </row>
    <row r="3" spans="1:23" ht="20" x14ac:dyDescent="0.35">
      <c r="A3" s="6" t="s">
        <v>1</v>
      </c>
      <c r="B3" s="4"/>
      <c r="D3" s="1">
        <f>T3</f>
        <v>0</v>
      </c>
      <c r="E3" s="4"/>
      <c r="F3" s="4"/>
      <c r="G3" s="4"/>
      <c r="I3" s="6" t="s">
        <v>2</v>
      </c>
      <c r="J3" s="4"/>
      <c r="K3" s="4"/>
      <c r="M3" s="1">
        <f>T3</f>
        <v>0</v>
      </c>
      <c r="N3" s="4"/>
      <c r="O3" s="4"/>
      <c r="Q3" s="6" t="s">
        <v>10</v>
      </c>
      <c r="R3" s="4"/>
      <c r="S3" s="4"/>
      <c r="U3" s="4"/>
      <c r="V3" s="7"/>
      <c r="W3" s="4"/>
    </row>
    <row r="4" spans="1:23" ht="39" x14ac:dyDescent="0.35">
      <c r="A4" s="16" t="s">
        <v>3</v>
      </c>
      <c r="B4" s="17" t="s">
        <v>5</v>
      </c>
      <c r="C4" s="32" t="s">
        <v>34</v>
      </c>
      <c r="D4" s="17" t="s">
        <v>6</v>
      </c>
      <c r="E4" s="32" t="s">
        <v>35</v>
      </c>
      <c r="F4" s="17" t="s">
        <v>7</v>
      </c>
      <c r="G4" s="17" t="s">
        <v>4</v>
      </c>
      <c r="I4" s="16" t="s">
        <v>3</v>
      </c>
      <c r="J4" s="17" t="s">
        <v>5</v>
      </c>
      <c r="K4" s="32" t="s">
        <v>34</v>
      </c>
      <c r="L4" s="17" t="s">
        <v>6</v>
      </c>
      <c r="M4" s="32" t="s">
        <v>35</v>
      </c>
      <c r="N4" s="17" t="s">
        <v>7</v>
      </c>
      <c r="O4" s="17" t="s">
        <v>4</v>
      </c>
      <c r="Q4" s="16" t="s">
        <v>3</v>
      </c>
      <c r="R4" s="17" t="s">
        <v>5</v>
      </c>
      <c r="S4" s="32" t="s">
        <v>34</v>
      </c>
      <c r="T4" s="17" t="s">
        <v>6</v>
      </c>
      <c r="U4" s="32" t="s">
        <v>35</v>
      </c>
      <c r="V4" s="17" t="s">
        <v>7</v>
      </c>
      <c r="W4" s="17" t="s">
        <v>4</v>
      </c>
    </row>
    <row r="5" spans="1:23" x14ac:dyDescent="0.35">
      <c r="A5" s="14" t="s">
        <v>33</v>
      </c>
      <c r="B5" s="11">
        <v>18</v>
      </c>
      <c r="C5" s="11">
        <v>16</v>
      </c>
      <c r="D5" s="11">
        <v>21</v>
      </c>
      <c r="E5" s="11">
        <v>17</v>
      </c>
      <c r="F5" s="11">
        <v>19</v>
      </c>
      <c r="G5" s="18">
        <f>SUM(B5:F5)</f>
        <v>91</v>
      </c>
      <c r="H5" s="24"/>
      <c r="I5" s="14" t="s">
        <v>33</v>
      </c>
      <c r="J5" s="9">
        <v>24</v>
      </c>
      <c r="K5" s="9">
        <v>19</v>
      </c>
      <c r="L5" s="11">
        <v>15</v>
      </c>
      <c r="M5" s="9">
        <v>16</v>
      </c>
      <c r="N5" s="9">
        <v>11</v>
      </c>
      <c r="O5" s="19">
        <f>SUM(J5:N5)</f>
        <v>85</v>
      </c>
      <c r="Q5" s="14" t="s">
        <v>33</v>
      </c>
      <c r="R5" s="11">
        <v>42</v>
      </c>
      <c r="S5" s="9">
        <v>35</v>
      </c>
      <c r="T5" s="9">
        <v>36</v>
      </c>
      <c r="U5" s="9">
        <v>33</v>
      </c>
      <c r="V5" s="9">
        <v>30</v>
      </c>
      <c r="W5" s="19">
        <f>SUM(R5:V5)</f>
        <v>176</v>
      </c>
    </row>
    <row r="6" spans="1:23" x14ac:dyDescent="0.35">
      <c r="A6" s="14" t="s">
        <v>28</v>
      </c>
      <c r="B6" s="21">
        <v>17</v>
      </c>
      <c r="C6" s="21">
        <v>12</v>
      </c>
      <c r="D6" s="21">
        <v>21</v>
      </c>
      <c r="E6" s="21">
        <v>17</v>
      </c>
      <c r="F6" s="21">
        <v>13</v>
      </c>
      <c r="G6" s="22">
        <f>SUM(B6:F6)</f>
        <v>80</v>
      </c>
      <c r="H6" s="24"/>
      <c r="I6" s="14" t="s">
        <v>37</v>
      </c>
      <c r="J6" s="9">
        <v>5</v>
      </c>
      <c r="K6" s="9">
        <v>5</v>
      </c>
      <c r="L6" s="11">
        <v>9</v>
      </c>
      <c r="M6" s="9">
        <v>11</v>
      </c>
      <c r="N6" s="9">
        <v>10</v>
      </c>
      <c r="O6" s="19">
        <f>SUM(J6:N6)</f>
        <v>40</v>
      </c>
      <c r="Q6" s="14" t="s">
        <v>28</v>
      </c>
      <c r="R6" s="21">
        <v>24</v>
      </c>
      <c r="S6" s="9">
        <v>21</v>
      </c>
      <c r="T6" s="9">
        <v>28</v>
      </c>
      <c r="U6" s="9">
        <v>24</v>
      </c>
      <c r="V6" s="9">
        <v>20</v>
      </c>
      <c r="W6" s="23">
        <f>SUM(R6:V6)</f>
        <v>117</v>
      </c>
    </row>
    <row r="7" spans="1:23" x14ac:dyDescent="0.35">
      <c r="A7" s="14" t="s">
        <v>13</v>
      </c>
      <c r="B7" s="21">
        <v>10</v>
      </c>
      <c r="C7" s="21"/>
      <c r="D7" s="21">
        <v>11</v>
      </c>
      <c r="E7" s="21"/>
      <c r="F7" s="21">
        <v>10</v>
      </c>
      <c r="G7" s="22">
        <f>SUM(B7:F7)</f>
        <v>31</v>
      </c>
      <c r="H7" s="24"/>
      <c r="I7" s="14" t="s">
        <v>28</v>
      </c>
      <c r="J7" s="9">
        <v>7</v>
      </c>
      <c r="K7" s="9">
        <v>9</v>
      </c>
      <c r="L7" s="11">
        <v>7</v>
      </c>
      <c r="M7" s="9">
        <v>7</v>
      </c>
      <c r="N7" s="9">
        <v>7</v>
      </c>
      <c r="O7" s="19">
        <f>SUM(J7:N7)</f>
        <v>37</v>
      </c>
      <c r="Q7" s="14" t="s">
        <v>13</v>
      </c>
      <c r="R7" s="21">
        <v>16</v>
      </c>
      <c r="S7" s="9">
        <v>10</v>
      </c>
      <c r="T7" s="9">
        <v>17</v>
      </c>
      <c r="U7" s="9"/>
      <c r="V7" s="9">
        <v>15</v>
      </c>
      <c r="W7" s="23">
        <f>SUM(R7:V7)</f>
        <v>58</v>
      </c>
    </row>
    <row r="8" spans="1:23" x14ac:dyDescent="0.35">
      <c r="A8" s="14" t="s">
        <v>14</v>
      </c>
      <c r="B8" s="21">
        <v>13</v>
      </c>
      <c r="C8" s="21">
        <v>16</v>
      </c>
      <c r="D8" s="21"/>
      <c r="E8" s="21"/>
      <c r="F8" s="21"/>
      <c r="G8" s="22">
        <f>SUM(B8:F8)</f>
        <v>29</v>
      </c>
      <c r="H8" s="24"/>
      <c r="I8" s="14" t="s">
        <v>40</v>
      </c>
      <c r="J8" s="9">
        <v>5</v>
      </c>
      <c r="K8" s="9">
        <v>2</v>
      </c>
      <c r="L8" s="11">
        <v>8</v>
      </c>
      <c r="M8" s="9">
        <v>11</v>
      </c>
      <c r="N8" s="9">
        <v>11</v>
      </c>
      <c r="O8" s="19">
        <f>SUM(J8:N8)</f>
        <v>37</v>
      </c>
      <c r="Q8" s="14" t="s">
        <v>26</v>
      </c>
      <c r="R8" s="21">
        <v>14</v>
      </c>
      <c r="S8" s="9"/>
      <c r="T8" s="9">
        <v>19</v>
      </c>
      <c r="U8" s="9">
        <v>16</v>
      </c>
      <c r="V8" s="9"/>
      <c r="W8" s="23">
        <f>SUM(R8:V8)</f>
        <v>49</v>
      </c>
    </row>
    <row r="9" spans="1:23" x14ac:dyDescent="0.35">
      <c r="A9" s="14" t="s">
        <v>26</v>
      </c>
      <c r="B9" s="21">
        <v>5</v>
      </c>
      <c r="C9" s="21"/>
      <c r="D9" s="21">
        <v>8</v>
      </c>
      <c r="E9" s="21">
        <v>11</v>
      </c>
      <c r="F9" s="21"/>
      <c r="G9" s="22">
        <f>SUM(B9:F9)</f>
        <v>24</v>
      </c>
      <c r="H9" s="24"/>
      <c r="I9" s="14" t="s">
        <v>13</v>
      </c>
      <c r="J9" s="9">
        <v>6</v>
      </c>
      <c r="K9" s="9">
        <v>10</v>
      </c>
      <c r="L9" s="11">
        <v>6</v>
      </c>
      <c r="M9" s="9"/>
      <c r="N9" s="9">
        <v>5</v>
      </c>
      <c r="O9" s="19">
        <f>SUM(J9:N9)</f>
        <v>27</v>
      </c>
      <c r="Q9" s="14" t="s">
        <v>14</v>
      </c>
      <c r="R9" s="21">
        <v>24</v>
      </c>
      <c r="S9" s="9">
        <v>20</v>
      </c>
      <c r="T9" s="9">
        <v>3</v>
      </c>
      <c r="U9" s="9"/>
      <c r="V9" s="9"/>
      <c r="W9" s="23">
        <f>SUM(R9:V9)</f>
        <v>47</v>
      </c>
    </row>
    <row r="10" spans="1:23" x14ac:dyDescent="0.35">
      <c r="A10" s="14" t="s">
        <v>32</v>
      </c>
      <c r="B10" s="11">
        <v>3</v>
      </c>
      <c r="C10" s="11"/>
      <c r="D10" s="11"/>
      <c r="E10" s="11"/>
      <c r="F10" s="11">
        <v>10</v>
      </c>
      <c r="G10" s="18">
        <f>SUM(B10:F10)</f>
        <v>13</v>
      </c>
      <c r="H10" s="24"/>
      <c r="I10" s="14" t="s">
        <v>26</v>
      </c>
      <c r="J10" s="9">
        <v>9</v>
      </c>
      <c r="K10" s="9"/>
      <c r="L10" s="11">
        <v>11</v>
      </c>
      <c r="M10" s="9">
        <v>5</v>
      </c>
      <c r="N10" s="9"/>
      <c r="O10" s="19">
        <f>SUM(J10:N10)</f>
        <v>25</v>
      </c>
      <c r="Q10" s="14" t="s">
        <v>40</v>
      </c>
      <c r="R10" s="21">
        <v>5</v>
      </c>
      <c r="S10" s="9">
        <v>10</v>
      </c>
      <c r="T10" s="9">
        <v>8</v>
      </c>
      <c r="U10" s="9">
        <v>11</v>
      </c>
      <c r="V10" s="9">
        <v>11</v>
      </c>
      <c r="W10" s="23">
        <f>SUM(R10:V10)</f>
        <v>45</v>
      </c>
    </row>
    <row r="11" spans="1:23" x14ac:dyDescent="0.35">
      <c r="A11" s="14" t="s">
        <v>40</v>
      </c>
      <c r="B11" s="21"/>
      <c r="C11" s="11">
        <v>8</v>
      </c>
      <c r="D11" s="11"/>
      <c r="E11" s="11"/>
      <c r="F11" s="11"/>
      <c r="G11" s="22">
        <f>SUM(B11:F11)</f>
        <v>8</v>
      </c>
      <c r="H11" s="24"/>
      <c r="I11" s="14" t="s">
        <v>14</v>
      </c>
      <c r="J11" s="9">
        <v>11</v>
      </c>
      <c r="K11" s="9">
        <v>4</v>
      </c>
      <c r="L11" s="11">
        <v>3</v>
      </c>
      <c r="M11" s="9"/>
      <c r="N11" s="9"/>
      <c r="O11" s="19">
        <f>SUM(J11:N11)</f>
        <v>18</v>
      </c>
      <c r="Q11" s="14" t="s">
        <v>37</v>
      </c>
      <c r="R11" s="21">
        <v>5</v>
      </c>
      <c r="S11" s="9">
        <v>5</v>
      </c>
      <c r="T11" s="9">
        <v>9</v>
      </c>
      <c r="U11" s="9">
        <v>11</v>
      </c>
      <c r="V11" s="9">
        <v>10</v>
      </c>
      <c r="W11" s="23">
        <f>SUM(R11:V11)</f>
        <v>40</v>
      </c>
    </row>
    <row r="12" spans="1:23" x14ac:dyDescent="0.35">
      <c r="A12" s="14" t="s">
        <v>30</v>
      </c>
      <c r="B12" s="21">
        <v>2</v>
      </c>
      <c r="C12" s="21"/>
      <c r="D12" s="21"/>
      <c r="E12" s="21"/>
      <c r="F12" s="21"/>
      <c r="G12" s="22">
        <f>SUM(B12:F12)</f>
        <v>2</v>
      </c>
      <c r="H12" s="24"/>
      <c r="I12" s="14" t="s">
        <v>45</v>
      </c>
      <c r="J12" s="9"/>
      <c r="K12" s="9"/>
      <c r="L12" s="11">
        <v>7</v>
      </c>
      <c r="M12" s="9">
        <v>11</v>
      </c>
      <c r="N12" s="9"/>
      <c r="O12" s="19">
        <f>SUM(J12:N12)</f>
        <v>18</v>
      </c>
      <c r="Q12" s="14" t="s">
        <v>32</v>
      </c>
      <c r="R12" s="11">
        <v>3</v>
      </c>
      <c r="S12" s="9">
        <v>2</v>
      </c>
      <c r="T12" s="9"/>
      <c r="U12" s="9"/>
      <c r="V12" s="9">
        <v>22</v>
      </c>
      <c r="W12" s="19">
        <f>SUM(R12:V12)</f>
        <v>27</v>
      </c>
    </row>
    <row r="13" spans="1:23" x14ac:dyDescent="0.35">
      <c r="A13" s="14"/>
      <c r="B13" s="21"/>
      <c r="C13" s="21"/>
      <c r="D13" s="21"/>
      <c r="E13" s="21"/>
      <c r="F13" s="21"/>
      <c r="G13" s="22"/>
      <c r="H13" s="24"/>
      <c r="I13" s="14" t="s">
        <v>42</v>
      </c>
      <c r="J13" s="9"/>
      <c r="K13" s="9">
        <v>14</v>
      </c>
      <c r="L13" s="11"/>
      <c r="M13" s="9"/>
      <c r="N13" s="9"/>
      <c r="O13" s="19">
        <f>SUM(K13:N13)</f>
        <v>14</v>
      </c>
      <c r="Q13" s="14" t="s">
        <v>45</v>
      </c>
      <c r="R13" s="9"/>
      <c r="S13" s="9"/>
      <c r="T13" s="9">
        <v>7</v>
      </c>
      <c r="U13" s="9">
        <v>11</v>
      </c>
      <c r="V13" s="9"/>
      <c r="W13" s="19">
        <f>SUM(T13:V13)</f>
        <v>18</v>
      </c>
    </row>
    <row r="14" spans="1:23" x14ac:dyDescent="0.35">
      <c r="A14" s="14"/>
      <c r="B14" s="21"/>
      <c r="C14" s="11"/>
      <c r="D14" s="11"/>
      <c r="E14" s="11"/>
      <c r="F14" s="11"/>
      <c r="G14" s="22"/>
      <c r="H14" s="24"/>
      <c r="I14" s="14" t="s">
        <v>32</v>
      </c>
      <c r="J14" s="9"/>
      <c r="K14" s="9">
        <v>2</v>
      </c>
      <c r="L14" s="11"/>
      <c r="M14" s="9"/>
      <c r="N14" s="9">
        <v>12</v>
      </c>
      <c r="O14" s="19">
        <f>SUM(K14:N14)</f>
        <v>14</v>
      </c>
      <c r="Q14" s="14" t="s">
        <v>42</v>
      </c>
      <c r="R14" s="21"/>
      <c r="S14" s="9">
        <v>14</v>
      </c>
      <c r="T14" s="9"/>
      <c r="U14" s="9"/>
      <c r="V14" s="9"/>
      <c r="W14" s="23">
        <f>SUM(R14:V14)</f>
        <v>14</v>
      </c>
    </row>
    <row r="15" spans="1:23" x14ac:dyDescent="0.35">
      <c r="A15" s="14"/>
      <c r="B15" s="21"/>
      <c r="C15" s="21"/>
      <c r="D15" s="21"/>
      <c r="E15" s="21"/>
      <c r="F15" s="21"/>
      <c r="G15" s="22"/>
      <c r="I15" s="14" t="s">
        <v>41</v>
      </c>
      <c r="J15" s="9"/>
      <c r="K15" s="9">
        <v>2</v>
      </c>
      <c r="L15" s="11">
        <v>3</v>
      </c>
      <c r="M15" s="9"/>
      <c r="N15" s="9">
        <v>7</v>
      </c>
      <c r="O15" s="19">
        <f>SUM(K15:N15)</f>
        <v>12</v>
      </c>
      <c r="Q15" s="14" t="s">
        <v>41</v>
      </c>
      <c r="R15" s="21"/>
      <c r="S15" s="9">
        <v>2</v>
      </c>
      <c r="T15" s="9">
        <v>3</v>
      </c>
      <c r="U15" s="9"/>
      <c r="V15" s="9">
        <v>7</v>
      </c>
      <c r="W15" s="23">
        <f>SUM(R15:V15)</f>
        <v>12</v>
      </c>
    </row>
    <row r="16" spans="1:23" x14ac:dyDescent="0.35">
      <c r="A16" s="14"/>
      <c r="B16" s="11"/>
      <c r="C16" s="11"/>
      <c r="D16" s="11"/>
      <c r="E16" s="11"/>
      <c r="F16" s="11"/>
      <c r="G16" s="18"/>
      <c r="I16" s="14" t="s">
        <v>46</v>
      </c>
      <c r="J16" s="9"/>
      <c r="K16" s="9"/>
      <c r="L16" s="11">
        <v>10</v>
      </c>
      <c r="M16" s="9"/>
      <c r="N16" s="9"/>
      <c r="O16" s="19">
        <f>SUM(J16:N16)</f>
        <v>10</v>
      </c>
      <c r="Q16" s="34" t="s">
        <v>46</v>
      </c>
      <c r="R16" s="36"/>
      <c r="S16" s="9"/>
      <c r="T16" s="9">
        <v>10</v>
      </c>
      <c r="U16" s="9"/>
      <c r="V16" s="9"/>
      <c r="W16" s="19">
        <f>SUM(T16:V16)</f>
        <v>10</v>
      </c>
    </row>
    <row r="17" spans="1:23" x14ac:dyDescent="0.35">
      <c r="A17" s="14"/>
      <c r="B17" s="21"/>
      <c r="C17" s="21"/>
      <c r="D17" s="21"/>
      <c r="E17" s="21"/>
      <c r="F17" s="21"/>
      <c r="G17" s="22"/>
      <c r="I17" s="14" t="s">
        <v>30</v>
      </c>
      <c r="J17" s="9">
        <v>5</v>
      </c>
      <c r="K17" s="9"/>
      <c r="L17" s="11"/>
      <c r="M17" s="9"/>
      <c r="N17" s="9"/>
      <c r="O17" s="19">
        <f>SUM(J17:N17)</f>
        <v>5</v>
      </c>
      <c r="P17" s="14"/>
      <c r="Q17" s="14" t="s">
        <v>30</v>
      </c>
      <c r="R17" s="21">
        <v>7</v>
      </c>
      <c r="S17" s="9"/>
      <c r="T17" s="9"/>
      <c r="U17" s="9"/>
      <c r="V17" s="9"/>
      <c r="W17" s="23">
        <f>SUM(R17:V17)</f>
        <v>7</v>
      </c>
    </row>
    <row r="18" spans="1:23" x14ac:dyDescent="0.35">
      <c r="B18" s="21"/>
      <c r="C18" s="21"/>
      <c r="D18" s="21"/>
      <c r="E18" s="21"/>
      <c r="F18" s="21"/>
      <c r="G18" s="22"/>
      <c r="I18" s="14" t="s">
        <v>39</v>
      </c>
      <c r="J18" s="9">
        <v>3</v>
      </c>
      <c r="K18" s="9"/>
      <c r="L18" s="11"/>
      <c r="M18" s="9"/>
      <c r="N18" s="9"/>
      <c r="O18" s="19">
        <f>SUM(J18:N18)</f>
        <v>3</v>
      </c>
      <c r="P18" s="14"/>
      <c r="Q18" s="14" t="s">
        <v>39</v>
      </c>
      <c r="R18" s="9">
        <v>3</v>
      </c>
      <c r="S18" s="9"/>
      <c r="T18" s="9"/>
      <c r="U18" s="9"/>
      <c r="V18" s="9"/>
      <c r="W18" s="23">
        <f>SUM(R18:V18)</f>
        <v>3</v>
      </c>
    </row>
    <row r="19" spans="1:23" x14ac:dyDescent="0.35">
      <c r="B19" s="21"/>
      <c r="C19" s="21"/>
      <c r="D19" s="21"/>
      <c r="E19" s="21"/>
      <c r="F19" s="21"/>
      <c r="G19" s="22"/>
      <c r="I19" s="14" t="s">
        <v>48</v>
      </c>
      <c r="J19" s="9"/>
      <c r="K19" s="9"/>
      <c r="L19" s="11">
        <v>3</v>
      </c>
      <c r="M19" s="9"/>
      <c r="N19" s="9"/>
      <c r="O19" s="19">
        <f>SUM(L19:N19)</f>
        <v>3</v>
      </c>
      <c r="P19" s="14"/>
      <c r="Q19" s="14" t="s">
        <v>48</v>
      </c>
      <c r="R19" s="14"/>
      <c r="S19" s="9"/>
      <c r="T19" s="9">
        <v>3</v>
      </c>
      <c r="U19" s="9"/>
      <c r="V19" s="9"/>
      <c r="W19" s="23">
        <f>SUM(T19:V19)</f>
        <v>3</v>
      </c>
    </row>
    <row r="20" spans="1:23" x14ac:dyDescent="0.35">
      <c r="A20" s="14"/>
      <c r="B20" s="11"/>
      <c r="C20" s="11"/>
      <c r="D20" s="11"/>
      <c r="E20" s="11"/>
      <c r="F20" s="11"/>
      <c r="G20" s="18"/>
      <c r="I20" s="14" t="s">
        <v>47</v>
      </c>
      <c r="J20" s="9"/>
      <c r="K20" s="9"/>
      <c r="L20" s="11">
        <v>2</v>
      </c>
      <c r="M20" s="9">
        <v>1</v>
      </c>
      <c r="N20" s="9"/>
      <c r="O20" s="19">
        <f>SUM(L20:N20)</f>
        <v>3</v>
      </c>
      <c r="Q20" s="35" t="s">
        <v>47</v>
      </c>
      <c r="R20" s="35"/>
      <c r="S20" s="9"/>
      <c r="T20" s="9">
        <v>2</v>
      </c>
      <c r="U20" s="9">
        <v>1</v>
      </c>
      <c r="V20" s="9"/>
      <c r="W20" s="19">
        <f>SUM(T20:V20)</f>
        <v>3</v>
      </c>
    </row>
    <row r="21" spans="1:23" x14ac:dyDescent="0.35">
      <c r="A21" s="14"/>
      <c r="B21" s="11"/>
      <c r="C21" s="11"/>
      <c r="D21" s="11"/>
      <c r="E21" s="11"/>
      <c r="F21" s="11"/>
      <c r="G21" s="18"/>
      <c r="I21" s="14" t="s">
        <v>38</v>
      </c>
      <c r="J21" s="9">
        <v>1</v>
      </c>
      <c r="K21" s="9"/>
      <c r="L21" s="11"/>
      <c r="M21" s="9"/>
      <c r="N21" s="9"/>
      <c r="O21" s="19">
        <f>SUM(J21:N21)</f>
        <v>1</v>
      </c>
      <c r="Q21" s="14" t="s">
        <v>38</v>
      </c>
      <c r="R21" s="9">
        <v>1</v>
      </c>
      <c r="S21" s="9"/>
      <c r="T21" s="9"/>
      <c r="U21" s="9"/>
      <c r="V21" s="9"/>
      <c r="W21" s="19">
        <f>SUM(R21:V21)</f>
        <v>1</v>
      </c>
    </row>
    <row r="22" spans="1:23" x14ac:dyDescent="0.35">
      <c r="A22" s="14"/>
      <c r="B22" s="14"/>
      <c r="C22" s="14"/>
      <c r="D22" s="14"/>
      <c r="E22" s="14"/>
      <c r="F22" s="14"/>
      <c r="G22" s="14"/>
      <c r="I22" s="28"/>
      <c r="J22" s="9"/>
      <c r="K22" s="9"/>
      <c r="L22" s="11"/>
      <c r="M22" s="9"/>
      <c r="N22" s="9"/>
      <c r="O22" s="19"/>
      <c r="Q22" s="14"/>
      <c r="R22" s="9"/>
      <c r="S22" s="9"/>
      <c r="T22" s="9"/>
      <c r="U22" s="9"/>
      <c r="V22" s="9"/>
      <c r="W22" s="19"/>
    </row>
    <row r="23" spans="1:23" x14ac:dyDescent="0.35">
      <c r="A23" s="14"/>
      <c r="B23" s="14"/>
      <c r="C23" s="14"/>
      <c r="D23" s="14"/>
      <c r="E23" s="14"/>
      <c r="F23" s="14"/>
      <c r="G23" s="14"/>
      <c r="I23" s="14"/>
      <c r="J23" s="9"/>
      <c r="K23" s="9"/>
      <c r="L23" s="11"/>
      <c r="M23" s="9"/>
      <c r="N23" s="9"/>
      <c r="O23" s="19"/>
      <c r="Q23" s="14"/>
      <c r="R23" s="21"/>
      <c r="S23" s="9"/>
      <c r="T23" s="9"/>
      <c r="U23" s="9"/>
      <c r="V23" s="9"/>
      <c r="W23" s="23"/>
    </row>
    <row r="24" spans="1:23" x14ac:dyDescent="0.35">
      <c r="A24" s="14"/>
      <c r="B24" s="11"/>
      <c r="C24" s="11"/>
      <c r="D24" s="11"/>
      <c r="E24" s="11"/>
      <c r="F24" s="11"/>
      <c r="G24" s="18"/>
      <c r="I24" s="28"/>
      <c r="J24" s="10"/>
      <c r="K24" s="10"/>
      <c r="M24" s="10"/>
      <c r="N24" s="10"/>
      <c r="O24" s="29"/>
      <c r="Q24" s="14"/>
      <c r="R24" s="21"/>
      <c r="S24" s="9"/>
      <c r="T24" s="9"/>
      <c r="U24" s="9"/>
      <c r="V24" s="9"/>
      <c r="W24" s="23"/>
    </row>
    <row r="25" spans="1:23" x14ac:dyDescent="0.35">
      <c r="A25" s="14"/>
      <c r="B25" s="11"/>
      <c r="C25" s="11"/>
      <c r="D25" s="11"/>
      <c r="E25" s="11"/>
      <c r="F25" s="11"/>
      <c r="G25" s="18"/>
      <c r="I25" s="14"/>
      <c r="J25" s="9"/>
      <c r="K25" s="9"/>
      <c r="L25" s="11"/>
      <c r="M25" s="9"/>
      <c r="N25" s="9"/>
      <c r="O25" s="19"/>
      <c r="Q25" s="14"/>
      <c r="R25" s="21"/>
      <c r="S25" s="9"/>
      <c r="T25" s="9"/>
      <c r="U25" s="9"/>
      <c r="V25" s="9"/>
      <c r="W25" s="23"/>
    </row>
    <row r="26" spans="1:23" x14ac:dyDescent="0.35">
      <c r="A26" s="14"/>
      <c r="B26" s="11"/>
      <c r="C26" s="11"/>
      <c r="D26" s="11"/>
      <c r="E26" s="11"/>
      <c r="F26" s="11"/>
      <c r="G26" s="18"/>
      <c r="I26" s="14"/>
      <c r="J26" s="9"/>
      <c r="K26" s="9"/>
      <c r="L26" s="11"/>
      <c r="M26" s="9"/>
      <c r="N26" s="9"/>
      <c r="O26" s="19"/>
      <c r="Q26" s="14"/>
      <c r="R26" s="21"/>
      <c r="S26" s="9"/>
      <c r="T26" s="9"/>
      <c r="U26" s="9"/>
      <c r="V26" s="9"/>
      <c r="W26" s="23"/>
    </row>
    <row r="27" spans="1:23" x14ac:dyDescent="0.35">
      <c r="A27" s="14"/>
      <c r="B27" s="11"/>
      <c r="C27" s="11"/>
      <c r="D27" s="11"/>
      <c r="E27" s="11"/>
      <c r="F27" s="11"/>
      <c r="G27" s="18"/>
      <c r="H27" s="24"/>
      <c r="I27" s="14"/>
      <c r="J27" s="9"/>
      <c r="K27" s="9"/>
      <c r="L27" s="11"/>
      <c r="M27" s="9"/>
      <c r="N27" s="9"/>
      <c r="O27" s="19"/>
      <c r="Q27" s="14"/>
      <c r="R27" s="9"/>
      <c r="S27" s="9"/>
      <c r="T27" s="9"/>
      <c r="U27" s="9"/>
      <c r="V27" s="9"/>
      <c r="W27" s="23"/>
    </row>
    <row r="28" spans="1:23" x14ac:dyDescent="0.35">
      <c r="B28" s="27">
        <f>SUM(B5:B27)</f>
        <v>68</v>
      </c>
      <c r="C28" s="10">
        <f>SUM(C5:C27)</f>
        <v>52</v>
      </c>
      <c r="D28" s="10">
        <f>SUM(D5:D27)</f>
        <v>61</v>
      </c>
      <c r="E28" s="10">
        <f>SUM(E5:E27)</f>
        <v>45</v>
      </c>
      <c r="F28" s="10">
        <f>SUM(F5:F27)</f>
        <v>52</v>
      </c>
      <c r="G28" s="10">
        <f>SUM(B28:F28)</f>
        <v>278</v>
      </c>
      <c r="H28" s="10"/>
      <c r="J28" s="10">
        <f>SUM(J5:J27)</f>
        <v>76</v>
      </c>
      <c r="K28" s="10">
        <f>SUM(K5:K27)</f>
        <v>67</v>
      </c>
      <c r="L28" s="30">
        <f>SUM(L5:L27)</f>
        <v>84</v>
      </c>
      <c r="M28" s="10">
        <f>SUM(M5:M27)</f>
        <v>62</v>
      </c>
      <c r="N28" s="10">
        <f>SUM(N5:N27)</f>
        <v>63</v>
      </c>
      <c r="O28" s="26">
        <f>SUM(J28:N28)</f>
        <v>352</v>
      </c>
      <c r="P28" s="10"/>
      <c r="Q28" s="10"/>
      <c r="R28" s="10">
        <f t="shared" ref="R28:W28" si="0">SUM(R5:R27)</f>
        <v>144</v>
      </c>
      <c r="S28" s="10">
        <f t="shared" si="0"/>
        <v>119</v>
      </c>
      <c r="T28" s="10">
        <f t="shared" si="0"/>
        <v>145</v>
      </c>
      <c r="U28" s="10">
        <f t="shared" si="0"/>
        <v>107</v>
      </c>
      <c r="V28" s="10">
        <f t="shared" si="0"/>
        <v>115</v>
      </c>
      <c r="W28" s="10">
        <f t="shared" si="0"/>
        <v>630</v>
      </c>
    </row>
  </sheetData>
  <sortState xmlns:xlrd2="http://schemas.microsoft.com/office/spreadsheetml/2017/richdata2" ref="Q5:W21">
    <sortCondition descending="1" ref="W5:W2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0"/>
  <sheetViews>
    <sheetView tabSelected="1" zoomScale="89" zoomScaleNormal="89" workbookViewId="0">
      <selection activeCell="X23" sqref="X23"/>
    </sheetView>
  </sheetViews>
  <sheetFormatPr defaultRowHeight="14.5" x14ac:dyDescent="0.35"/>
  <cols>
    <col min="1" max="1" width="26.90625" customWidth="1"/>
    <col min="2" max="2" width="9.08984375" customWidth="1"/>
    <col min="3" max="3" width="10.453125" style="10" customWidth="1"/>
    <col min="4" max="4" width="9.08984375" customWidth="1"/>
    <col min="5" max="5" width="12.7265625" customWidth="1"/>
    <col min="6" max="6" width="9.08984375" style="10" customWidth="1"/>
    <col min="7" max="7" width="8.6328125" customWidth="1"/>
    <col min="8" max="8" width="3.6328125" customWidth="1"/>
    <col min="9" max="9" width="23.90625" customWidth="1"/>
    <col min="10" max="10" width="9.08984375" customWidth="1"/>
    <col min="11" max="11" width="10" customWidth="1"/>
    <col min="12" max="12" width="9.08984375" customWidth="1"/>
    <col min="13" max="13" width="12.36328125" customWidth="1"/>
    <col min="14" max="14" width="9.08984375" style="10" customWidth="1"/>
    <col min="15" max="15" width="9.08984375" customWidth="1"/>
    <col min="16" max="16" width="4.36328125" customWidth="1"/>
    <col min="17" max="17" width="25.36328125" customWidth="1"/>
    <col min="19" max="19" width="9.6328125" customWidth="1"/>
    <col min="21" max="21" width="12.6328125" customWidth="1"/>
    <col min="22" max="22" width="9.08984375" style="10"/>
  </cols>
  <sheetData>
    <row r="1" spans="1:23" ht="20" x14ac:dyDescent="0.35">
      <c r="A1" s="1" t="s">
        <v>0</v>
      </c>
      <c r="D1" s="1" t="s">
        <v>8</v>
      </c>
    </row>
    <row r="2" spans="1:23" ht="20" x14ac:dyDescent="0.35">
      <c r="A2" s="1" t="s">
        <v>12</v>
      </c>
      <c r="B2" s="2"/>
      <c r="D2" s="3"/>
      <c r="E2" s="4"/>
      <c r="G2" s="4"/>
      <c r="I2" s="1"/>
      <c r="J2" s="4"/>
      <c r="K2" s="4"/>
      <c r="L2" s="4"/>
      <c r="M2" s="4"/>
      <c r="N2" s="12"/>
      <c r="O2" s="4"/>
      <c r="Q2" s="1" t="s">
        <v>11</v>
      </c>
      <c r="R2" s="4"/>
      <c r="S2" s="4"/>
      <c r="T2" s="5"/>
      <c r="U2" s="4"/>
      <c r="V2" s="12"/>
      <c r="W2" s="4"/>
    </row>
    <row r="3" spans="1:23" ht="20" x14ac:dyDescent="0.35">
      <c r="A3" s="6" t="s">
        <v>1</v>
      </c>
      <c r="B3" s="4"/>
      <c r="D3" s="1">
        <f>T3</f>
        <v>0</v>
      </c>
      <c r="E3" s="4"/>
      <c r="F3" s="12"/>
      <c r="G3" s="4"/>
      <c r="I3" s="6" t="s">
        <v>2</v>
      </c>
      <c r="J3" s="4"/>
      <c r="K3" s="4"/>
      <c r="M3" s="1">
        <f>T3</f>
        <v>0</v>
      </c>
      <c r="N3" s="12"/>
      <c r="O3" s="4"/>
      <c r="Q3" s="6" t="s">
        <v>10</v>
      </c>
      <c r="R3" s="4"/>
      <c r="S3" s="4"/>
      <c r="U3" s="4"/>
      <c r="V3" s="13"/>
      <c r="W3" s="4"/>
    </row>
    <row r="4" spans="1:23" ht="39" x14ac:dyDescent="0.35">
      <c r="A4" s="16" t="s">
        <v>3</v>
      </c>
      <c r="B4" s="17" t="s">
        <v>5</v>
      </c>
      <c r="C4" s="32" t="s">
        <v>34</v>
      </c>
      <c r="D4" s="17" t="s">
        <v>6</v>
      </c>
      <c r="E4" s="32" t="s">
        <v>35</v>
      </c>
      <c r="F4" s="17" t="s">
        <v>7</v>
      </c>
      <c r="G4" s="17" t="s">
        <v>4</v>
      </c>
      <c r="I4" s="16" t="s">
        <v>3</v>
      </c>
      <c r="J4" s="17" t="s">
        <v>5</v>
      </c>
      <c r="K4" s="32" t="s">
        <v>34</v>
      </c>
      <c r="L4" s="17" t="s">
        <v>6</v>
      </c>
      <c r="M4" s="32" t="s">
        <v>35</v>
      </c>
      <c r="N4" s="17" t="s">
        <v>7</v>
      </c>
      <c r="O4" s="17" t="s">
        <v>4</v>
      </c>
      <c r="Q4" s="16" t="s">
        <v>3</v>
      </c>
      <c r="R4" s="17" t="s">
        <v>5</v>
      </c>
      <c r="S4" s="32" t="s">
        <v>34</v>
      </c>
      <c r="T4" s="17" t="s">
        <v>6</v>
      </c>
      <c r="U4" s="32" t="s">
        <v>35</v>
      </c>
      <c r="V4" s="17" t="s">
        <v>7</v>
      </c>
      <c r="W4" s="17" t="s">
        <v>4</v>
      </c>
    </row>
    <row r="5" spans="1:23" x14ac:dyDescent="0.35">
      <c r="A5" s="14" t="s">
        <v>36</v>
      </c>
      <c r="B5" s="8">
        <v>12</v>
      </c>
      <c r="C5" s="8">
        <v>17</v>
      </c>
      <c r="D5" s="9">
        <v>13</v>
      </c>
      <c r="E5" s="9">
        <v>7</v>
      </c>
      <c r="F5" s="9">
        <v>16</v>
      </c>
      <c r="G5" s="20">
        <f t="shared" ref="G5:G20" si="0">SUM(B5:F5)</f>
        <v>65</v>
      </c>
      <c r="I5" s="14" t="s">
        <v>19</v>
      </c>
      <c r="J5" s="9">
        <v>22</v>
      </c>
      <c r="K5" s="9">
        <v>2</v>
      </c>
      <c r="L5" s="9">
        <v>13</v>
      </c>
      <c r="M5" s="9">
        <v>8</v>
      </c>
      <c r="N5" s="9">
        <v>14</v>
      </c>
      <c r="O5" s="19">
        <f>SUM(J5:N5)</f>
        <v>59</v>
      </c>
      <c r="Q5" s="14" t="s">
        <v>19</v>
      </c>
      <c r="R5" s="9">
        <v>35</v>
      </c>
      <c r="S5" s="9">
        <v>4</v>
      </c>
      <c r="T5" s="9">
        <v>33</v>
      </c>
      <c r="U5" s="9">
        <v>26</v>
      </c>
      <c r="V5" s="9">
        <v>16</v>
      </c>
      <c r="W5" s="19">
        <f t="shared" ref="W5:W19" si="1">SUM(R5:V5)</f>
        <v>114</v>
      </c>
    </row>
    <row r="6" spans="1:23" x14ac:dyDescent="0.35">
      <c r="A6" s="14" t="s">
        <v>19</v>
      </c>
      <c r="B6" s="9">
        <v>13</v>
      </c>
      <c r="C6" s="9">
        <v>2</v>
      </c>
      <c r="D6" s="9">
        <v>20</v>
      </c>
      <c r="E6" s="9">
        <v>18</v>
      </c>
      <c r="F6" s="9">
        <v>2</v>
      </c>
      <c r="G6" s="19">
        <f t="shared" si="0"/>
        <v>55</v>
      </c>
      <c r="I6" s="14" t="s">
        <v>21</v>
      </c>
      <c r="J6" s="8">
        <v>12</v>
      </c>
      <c r="K6" s="9">
        <v>10</v>
      </c>
      <c r="L6" s="9">
        <v>6</v>
      </c>
      <c r="M6" s="9">
        <v>7</v>
      </c>
      <c r="N6" s="9">
        <v>6</v>
      </c>
      <c r="O6" s="20">
        <f>SUM(J6:N6)</f>
        <v>41</v>
      </c>
      <c r="Q6" s="14" t="s">
        <v>21</v>
      </c>
      <c r="R6" s="8">
        <v>18</v>
      </c>
      <c r="S6" s="9">
        <v>24</v>
      </c>
      <c r="T6" s="9">
        <v>14</v>
      </c>
      <c r="U6" s="9">
        <v>22</v>
      </c>
      <c r="V6" s="9">
        <v>12</v>
      </c>
      <c r="W6" s="20">
        <f t="shared" si="1"/>
        <v>90</v>
      </c>
    </row>
    <row r="7" spans="1:23" x14ac:dyDescent="0.35">
      <c r="A7" s="25" t="s">
        <v>21</v>
      </c>
      <c r="B7" s="9">
        <v>6</v>
      </c>
      <c r="C7" s="9">
        <v>14</v>
      </c>
      <c r="D7" s="9">
        <v>8</v>
      </c>
      <c r="E7" s="9">
        <v>15</v>
      </c>
      <c r="F7" s="9">
        <v>6</v>
      </c>
      <c r="G7" s="19">
        <f t="shared" si="0"/>
        <v>49</v>
      </c>
      <c r="I7" s="14" t="s">
        <v>49</v>
      </c>
      <c r="J7" s="8"/>
      <c r="K7" s="9"/>
      <c r="L7" s="9">
        <v>15</v>
      </c>
      <c r="M7" s="9">
        <v>14</v>
      </c>
      <c r="N7" s="9">
        <v>12</v>
      </c>
      <c r="O7" s="20">
        <f>SUM(L7:N7)</f>
        <v>41</v>
      </c>
      <c r="Q7" s="14" t="s">
        <v>36</v>
      </c>
      <c r="R7" s="9">
        <v>12</v>
      </c>
      <c r="S7" s="9">
        <v>25</v>
      </c>
      <c r="T7" s="9">
        <v>16</v>
      </c>
      <c r="U7" s="9">
        <v>9</v>
      </c>
      <c r="V7" s="9">
        <v>18</v>
      </c>
      <c r="W7" s="19">
        <f t="shared" si="1"/>
        <v>80</v>
      </c>
    </row>
    <row r="8" spans="1:23" x14ac:dyDescent="0.35">
      <c r="A8" s="14" t="s">
        <v>15</v>
      </c>
      <c r="B8" s="8">
        <v>6</v>
      </c>
      <c r="C8" s="8">
        <v>10</v>
      </c>
      <c r="D8" s="9">
        <v>10</v>
      </c>
      <c r="E8" s="9">
        <v>6</v>
      </c>
      <c r="F8" s="9">
        <v>12</v>
      </c>
      <c r="G8" s="20">
        <f t="shared" si="0"/>
        <v>44</v>
      </c>
      <c r="I8" s="14" t="s">
        <v>27</v>
      </c>
      <c r="J8" s="8">
        <v>12</v>
      </c>
      <c r="K8" s="9">
        <v>2</v>
      </c>
      <c r="L8" s="9">
        <v>18</v>
      </c>
      <c r="M8" s="9"/>
      <c r="N8" s="9">
        <v>8</v>
      </c>
      <c r="O8" s="20">
        <f t="shared" ref="O8:O13" si="2">SUM(J8:N8)</f>
        <v>40</v>
      </c>
      <c r="Q8" s="14" t="s">
        <v>15</v>
      </c>
      <c r="R8" s="8">
        <v>9</v>
      </c>
      <c r="S8" s="9">
        <v>17</v>
      </c>
      <c r="T8" s="9">
        <v>13</v>
      </c>
      <c r="U8" s="9">
        <v>19</v>
      </c>
      <c r="V8" s="9">
        <v>16</v>
      </c>
      <c r="W8" s="20">
        <f t="shared" si="1"/>
        <v>74</v>
      </c>
    </row>
    <row r="9" spans="1:23" x14ac:dyDescent="0.35">
      <c r="A9" s="14" t="s">
        <v>20</v>
      </c>
      <c r="B9" s="8">
        <v>3</v>
      </c>
      <c r="C9" s="8">
        <v>7</v>
      </c>
      <c r="D9" s="9">
        <v>10</v>
      </c>
      <c r="E9" s="9">
        <v>4</v>
      </c>
      <c r="F9" s="9">
        <v>2</v>
      </c>
      <c r="G9" s="20">
        <f t="shared" si="0"/>
        <v>26</v>
      </c>
      <c r="I9" s="14" t="s">
        <v>15</v>
      </c>
      <c r="J9" s="8">
        <v>3</v>
      </c>
      <c r="K9" s="9">
        <v>7</v>
      </c>
      <c r="L9" s="9">
        <v>3</v>
      </c>
      <c r="M9" s="9">
        <v>13</v>
      </c>
      <c r="N9" s="9">
        <v>4</v>
      </c>
      <c r="O9" s="20">
        <f t="shared" si="2"/>
        <v>30</v>
      </c>
      <c r="Q9" s="14" t="s">
        <v>27</v>
      </c>
      <c r="R9" s="8">
        <v>22</v>
      </c>
      <c r="S9" s="9">
        <v>2</v>
      </c>
      <c r="T9" s="9">
        <v>19</v>
      </c>
      <c r="U9" s="9"/>
      <c r="V9" s="9">
        <v>20</v>
      </c>
      <c r="W9" s="20">
        <f t="shared" si="1"/>
        <v>63</v>
      </c>
    </row>
    <row r="10" spans="1:23" x14ac:dyDescent="0.35">
      <c r="A10" s="14" t="s">
        <v>27</v>
      </c>
      <c r="B10" s="8">
        <v>10</v>
      </c>
      <c r="C10" s="8"/>
      <c r="D10" s="9">
        <v>1</v>
      </c>
      <c r="E10" s="9"/>
      <c r="F10" s="9">
        <v>12</v>
      </c>
      <c r="G10" s="20">
        <f t="shared" si="0"/>
        <v>23</v>
      </c>
      <c r="I10" s="25" t="s">
        <v>22</v>
      </c>
      <c r="J10" s="8">
        <v>10</v>
      </c>
      <c r="K10" s="9">
        <v>5</v>
      </c>
      <c r="L10" s="9">
        <v>3</v>
      </c>
      <c r="M10" s="9"/>
      <c r="N10" s="9">
        <v>7</v>
      </c>
      <c r="O10" s="20">
        <f t="shared" si="2"/>
        <v>25</v>
      </c>
      <c r="Q10" s="14" t="s">
        <v>49</v>
      </c>
      <c r="R10" s="8"/>
      <c r="S10" s="9"/>
      <c r="T10" s="9">
        <v>15</v>
      </c>
      <c r="U10" s="9">
        <v>14</v>
      </c>
      <c r="V10" s="9">
        <v>14</v>
      </c>
      <c r="W10" s="20">
        <f t="shared" si="1"/>
        <v>43</v>
      </c>
    </row>
    <row r="11" spans="1:23" x14ac:dyDescent="0.35">
      <c r="A11" s="14" t="s">
        <v>29</v>
      </c>
      <c r="B11" s="9">
        <v>5</v>
      </c>
      <c r="C11" s="8"/>
      <c r="D11" s="9">
        <v>6</v>
      </c>
      <c r="E11" s="9">
        <v>8</v>
      </c>
      <c r="F11" s="9">
        <v>2</v>
      </c>
      <c r="G11" s="20">
        <f t="shared" si="0"/>
        <v>21</v>
      </c>
      <c r="I11" s="14" t="s">
        <v>23</v>
      </c>
      <c r="J11" s="9">
        <v>3</v>
      </c>
      <c r="K11" s="9">
        <v>13</v>
      </c>
      <c r="L11" s="9">
        <v>3</v>
      </c>
      <c r="M11" s="9">
        <v>2</v>
      </c>
      <c r="N11" s="9">
        <v>2</v>
      </c>
      <c r="O11" s="19">
        <f t="shared" si="2"/>
        <v>23</v>
      </c>
      <c r="Q11" s="14" t="s">
        <v>20</v>
      </c>
      <c r="R11" s="8">
        <v>6</v>
      </c>
      <c r="S11" s="9">
        <v>9</v>
      </c>
      <c r="T11" s="9">
        <v>13</v>
      </c>
      <c r="U11" s="9">
        <v>9</v>
      </c>
      <c r="V11" s="9">
        <v>4</v>
      </c>
      <c r="W11" s="20">
        <f t="shared" si="1"/>
        <v>41</v>
      </c>
    </row>
    <row r="12" spans="1:23" x14ac:dyDescent="0.35">
      <c r="A12" s="14" t="s">
        <v>18</v>
      </c>
      <c r="B12" s="8">
        <v>9</v>
      </c>
      <c r="C12" s="8">
        <v>4</v>
      </c>
      <c r="D12" s="9">
        <v>3</v>
      </c>
      <c r="E12" s="9"/>
      <c r="F12" s="9"/>
      <c r="G12" s="20">
        <f t="shared" si="0"/>
        <v>16</v>
      </c>
      <c r="I12" s="14" t="s">
        <v>31</v>
      </c>
      <c r="J12" s="9">
        <v>2</v>
      </c>
      <c r="K12" s="9">
        <v>8</v>
      </c>
      <c r="L12" s="9">
        <v>7</v>
      </c>
      <c r="M12" s="9">
        <v>2</v>
      </c>
      <c r="N12" s="9">
        <v>2</v>
      </c>
      <c r="O12" s="19">
        <f t="shared" si="2"/>
        <v>21</v>
      </c>
      <c r="Q12" s="25" t="s">
        <v>22</v>
      </c>
      <c r="R12" s="8">
        <v>15</v>
      </c>
      <c r="S12" s="9">
        <v>7</v>
      </c>
      <c r="T12" s="9">
        <v>6</v>
      </c>
      <c r="U12" s="9"/>
      <c r="V12" s="9">
        <v>12</v>
      </c>
      <c r="W12" s="20">
        <f t="shared" si="1"/>
        <v>40</v>
      </c>
    </row>
    <row r="13" spans="1:23" x14ac:dyDescent="0.35">
      <c r="A13" s="14" t="s">
        <v>23</v>
      </c>
      <c r="B13" s="8">
        <v>2</v>
      </c>
      <c r="C13" s="8">
        <v>6</v>
      </c>
      <c r="D13" s="9">
        <v>3</v>
      </c>
      <c r="E13" s="9">
        <v>2</v>
      </c>
      <c r="F13" s="9">
        <v>3</v>
      </c>
      <c r="G13" s="20">
        <f t="shared" si="0"/>
        <v>16</v>
      </c>
      <c r="I13" s="14" t="s">
        <v>18</v>
      </c>
      <c r="J13" s="9">
        <v>6</v>
      </c>
      <c r="K13" s="9">
        <v>8</v>
      </c>
      <c r="L13" s="9">
        <v>3</v>
      </c>
      <c r="M13" s="9"/>
      <c r="N13" s="9"/>
      <c r="O13" s="19">
        <f t="shared" si="2"/>
        <v>17</v>
      </c>
      <c r="Q13" s="14" t="s">
        <v>23</v>
      </c>
      <c r="R13" s="9">
        <v>5</v>
      </c>
      <c r="S13" s="9">
        <v>19</v>
      </c>
      <c r="T13" s="9">
        <v>6</v>
      </c>
      <c r="U13" s="9">
        <v>4</v>
      </c>
      <c r="V13" s="9">
        <v>5</v>
      </c>
      <c r="W13" s="19">
        <f t="shared" si="1"/>
        <v>39</v>
      </c>
    </row>
    <row r="14" spans="1:23" x14ac:dyDescent="0.35">
      <c r="A14" s="14" t="s">
        <v>24</v>
      </c>
      <c r="B14" s="9">
        <v>8</v>
      </c>
      <c r="C14" s="9"/>
      <c r="D14" s="9"/>
      <c r="E14" s="9"/>
      <c r="F14" s="9">
        <v>8</v>
      </c>
      <c r="G14" s="19">
        <f t="shared" si="0"/>
        <v>16</v>
      </c>
      <c r="I14" s="14" t="s">
        <v>36</v>
      </c>
      <c r="J14" s="8"/>
      <c r="K14" s="9">
        <v>8</v>
      </c>
      <c r="L14" s="9">
        <v>3</v>
      </c>
      <c r="M14" s="9">
        <v>2</v>
      </c>
      <c r="N14" s="9">
        <v>2</v>
      </c>
      <c r="O14" s="20">
        <f>SUM(K14:N14)</f>
        <v>15</v>
      </c>
      <c r="Q14" s="14" t="s">
        <v>18</v>
      </c>
      <c r="R14" s="9">
        <v>15</v>
      </c>
      <c r="S14" s="9">
        <v>12</v>
      </c>
      <c r="T14" s="9">
        <v>6</v>
      </c>
      <c r="U14" s="9"/>
      <c r="V14" s="9"/>
      <c r="W14" s="20">
        <f t="shared" si="1"/>
        <v>33</v>
      </c>
    </row>
    <row r="15" spans="1:23" x14ac:dyDescent="0.35">
      <c r="A15" s="14" t="s">
        <v>25</v>
      </c>
      <c r="B15" s="9">
        <v>3</v>
      </c>
      <c r="C15" s="8">
        <v>5</v>
      </c>
      <c r="D15" s="9">
        <v>3</v>
      </c>
      <c r="E15" s="9">
        <v>4</v>
      </c>
      <c r="F15" s="9"/>
      <c r="G15" s="20">
        <f t="shared" si="0"/>
        <v>15</v>
      </c>
      <c r="I15" s="14" t="s">
        <v>20</v>
      </c>
      <c r="J15" s="8">
        <v>3</v>
      </c>
      <c r="K15" s="9">
        <v>2</v>
      </c>
      <c r="L15" s="9">
        <v>3</v>
      </c>
      <c r="M15" s="9">
        <v>5</v>
      </c>
      <c r="N15" s="9">
        <v>2</v>
      </c>
      <c r="O15" s="20">
        <f>SUM(J15:N15)</f>
        <v>15</v>
      </c>
      <c r="Q15" s="14" t="s">
        <v>25</v>
      </c>
      <c r="R15" s="9">
        <v>8</v>
      </c>
      <c r="S15" s="9">
        <v>7</v>
      </c>
      <c r="T15" s="9">
        <v>6</v>
      </c>
      <c r="U15" s="9">
        <v>6</v>
      </c>
      <c r="V15" s="9">
        <v>2</v>
      </c>
      <c r="W15" s="19">
        <f t="shared" si="1"/>
        <v>29</v>
      </c>
    </row>
    <row r="16" spans="1:23" x14ac:dyDescent="0.35">
      <c r="A16" s="14" t="s">
        <v>22</v>
      </c>
      <c r="B16" s="9">
        <v>5</v>
      </c>
      <c r="C16" s="9">
        <v>2</v>
      </c>
      <c r="D16" s="9">
        <v>3</v>
      </c>
      <c r="E16" s="9"/>
      <c r="F16" s="9">
        <v>5</v>
      </c>
      <c r="G16" s="19">
        <f t="shared" si="0"/>
        <v>15</v>
      </c>
      <c r="I16" s="14" t="s">
        <v>17</v>
      </c>
      <c r="J16" s="8">
        <v>3</v>
      </c>
      <c r="K16" s="9">
        <v>2</v>
      </c>
      <c r="L16" s="9">
        <v>7</v>
      </c>
      <c r="M16" s="9"/>
      <c r="N16" s="9">
        <v>2</v>
      </c>
      <c r="O16" s="20">
        <f>SUM(J16:N16)</f>
        <v>14</v>
      </c>
      <c r="Q16" s="14" t="s">
        <v>29</v>
      </c>
      <c r="R16" s="8">
        <v>8</v>
      </c>
      <c r="S16" s="9"/>
      <c r="T16" s="9">
        <v>6</v>
      </c>
      <c r="U16" s="9">
        <v>9</v>
      </c>
      <c r="V16" s="9">
        <v>6</v>
      </c>
      <c r="W16" s="20">
        <f t="shared" si="1"/>
        <v>29</v>
      </c>
    </row>
    <row r="17" spans="1:24" x14ac:dyDescent="0.35">
      <c r="A17" s="14" t="s">
        <v>16</v>
      </c>
      <c r="B17" s="8">
        <v>3</v>
      </c>
      <c r="C17" s="8"/>
      <c r="D17" s="9"/>
      <c r="E17" s="9"/>
      <c r="F17" s="9"/>
      <c r="G17" s="20">
        <f t="shared" si="0"/>
        <v>3</v>
      </c>
      <c r="I17" s="14" t="s">
        <v>25</v>
      </c>
      <c r="J17" s="9">
        <v>5</v>
      </c>
      <c r="K17" s="9">
        <v>2</v>
      </c>
      <c r="L17" s="9">
        <v>3</v>
      </c>
      <c r="M17" s="9">
        <v>2</v>
      </c>
      <c r="N17" s="9">
        <v>2</v>
      </c>
      <c r="O17" s="19">
        <f>SUM(J17:N17)</f>
        <v>14</v>
      </c>
      <c r="Q17" s="14" t="s">
        <v>24</v>
      </c>
      <c r="R17" s="8">
        <v>11</v>
      </c>
      <c r="S17" s="8"/>
      <c r="T17" s="9"/>
      <c r="U17" s="9">
        <v>2</v>
      </c>
      <c r="V17" s="9">
        <v>10</v>
      </c>
      <c r="W17" s="20">
        <f t="shared" si="1"/>
        <v>23</v>
      </c>
    </row>
    <row r="18" spans="1:24" x14ac:dyDescent="0.35">
      <c r="A18" s="14" t="s">
        <v>44</v>
      </c>
      <c r="B18" s="8"/>
      <c r="C18" s="9"/>
      <c r="D18" s="9">
        <v>3</v>
      </c>
      <c r="E18" s="9"/>
      <c r="F18" s="9"/>
      <c r="G18" s="20">
        <f t="shared" si="0"/>
        <v>3</v>
      </c>
      <c r="I18" s="14" t="s">
        <v>51</v>
      </c>
      <c r="J18" s="14"/>
      <c r="K18" s="9"/>
      <c r="L18" s="14"/>
      <c r="M18" s="9">
        <v>12</v>
      </c>
      <c r="N18" s="9"/>
      <c r="O18" s="19">
        <f>SUM(M18:N18)</f>
        <v>12</v>
      </c>
      <c r="Q18" s="14" t="s">
        <v>31</v>
      </c>
      <c r="R18" s="9">
        <v>2</v>
      </c>
      <c r="S18" s="9">
        <v>8</v>
      </c>
      <c r="T18" s="9">
        <v>7</v>
      </c>
      <c r="U18" s="9">
        <v>2</v>
      </c>
      <c r="V18" s="9">
        <v>2</v>
      </c>
      <c r="W18" s="20">
        <f t="shared" si="1"/>
        <v>21</v>
      </c>
    </row>
    <row r="19" spans="1:24" x14ac:dyDescent="0.35">
      <c r="A19" s="28" t="s">
        <v>43</v>
      </c>
      <c r="B19" s="8"/>
      <c r="C19" s="8">
        <v>2</v>
      </c>
      <c r="D19" s="9"/>
      <c r="E19" s="9"/>
      <c r="F19" s="9"/>
      <c r="G19" s="20">
        <f t="shared" si="0"/>
        <v>2</v>
      </c>
      <c r="I19" s="14" t="s">
        <v>50</v>
      </c>
      <c r="J19" s="8"/>
      <c r="K19" s="9"/>
      <c r="L19" s="9"/>
      <c r="M19" s="9">
        <v>2</v>
      </c>
      <c r="N19" s="9">
        <v>10</v>
      </c>
      <c r="O19" s="20">
        <f>SUM(L19:N19)</f>
        <v>12</v>
      </c>
      <c r="Q19" s="14" t="s">
        <v>17</v>
      </c>
      <c r="R19" s="8">
        <v>3</v>
      </c>
      <c r="S19" s="9">
        <v>2</v>
      </c>
      <c r="T19" s="9">
        <v>7</v>
      </c>
      <c r="U19" s="9"/>
      <c r="V19" s="9">
        <v>2</v>
      </c>
      <c r="W19" s="20">
        <f t="shared" si="1"/>
        <v>14</v>
      </c>
    </row>
    <row r="20" spans="1:24" x14ac:dyDescent="0.35">
      <c r="A20" s="14" t="s">
        <v>49</v>
      </c>
      <c r="B20" s="8"/>
      <c r="C20" s="8"/>
      <c r="D20" s="9"/>
      <c r="F20" s="9">
        <v>2</v>
      </c>
      <c r="G20" s="15">
        <f t="shared" si="0"/>
        <v>2</v>
      </c>
      <c r="I20" s="14" t="s">
        <v>43</v>
      </c>
      <c r="J20" s="8"/>
      <c r="K20" s="9">
        <v>2</v>
      </c>
      <c r="L20" s="9">
        <v>3</v>
      </c>
      <c r="M20" s="9">
        <v>4</v>
      </c>
      <c r="N20" s="9"/>
      <c r="O20" s="20">
        <f>SUM(K20:N20)</f>
        <v>9</v>
      </c>
      <c r="Q20" s="14" t="s">
        <v>51</v>
      </c>
      <c r="R20" s="9"/>
      <c r="S20" s="9"/>
      <c r="T20" s="9"/>
      <c r="U20" s="9">
        <v>12</v>
      </c>
      <c r="V20" s="9"/>
      <c r="W20" s="19">
        <f>SUM(U20:V20)</f>
        <v>12</v>
      </c>
    </row>
    <row r="21" spans="1:24" x14ac:dyDescent="0.35">
      <c r="A21" s="14"/>
      <c r="B21" s="8"/>
      <c r="C21" s="8"/>
      <c r="D21" s="9"/>
      <c r="E21" s="9"/>
      <c r="F21" s="9"/>
      <c r="G21" s="20"/>
      <c r="I21" s="14" t="s">
        <v>29</v>
      </c>
      <c r="J21" s="8">
        <v>3</v>
      </c>
      <c r="K21" s="8"/>
      <c r="L21" s="9"/>
      <c r="M21" s="9">
        <v>1</v>
      </c>
      <c r="N21" s="9">
        <v>4</v>
      </c>
      <c r="O21" s="20">
        <f>SUM(J21:N21)</f>
        <v>8</v>
      </c>
      <c r="Q21" s="14" t="s">
        <v>50</v>
      </c>
      <c r="R21" s="8"/>
      <c r="S21" s="9"/>
      <c r="T21" s="9"/>
      <c r="U21" s="9">
        <v>2</v>
      </c>
      <c r="V21" s="9">
        <v>10</v>
      </c>
      <c r="W21" s="20">
        <f>SUM(U21:V21)</f>
        <v>12</v>
      </c>
    </row>
    <row r="22" spans="1:24" x14ac:dyDescent="0.35">
      <c r="A22" s="14"/>
      <c r="B22" s="8"/>
      <c r="C22" s="8"/>
      <c r="D22" s="9"/>
      <c r="E22" s="9"/>
      <c r="F22" s="9"/>
      <c r="G22" s="20"/>
      <c r="I22" s="14" t="s">
        <v>24</v>
      </c>
      <c r="J22" s="8">
        <v>3</v>
      </c>
      <c r="K22" s="9"/>
      <c r="L22" s="9"/>
      <c r="M22" s="9">
        <v>2</v>
      </c>
      <c r="N22" s="9">
        <v>2</v>
      </c>
      <c r="O22" s="20">
        <f>SUM(J22:N22)</f>
        <v>7</v>
      </c>
      <c r="Q22" s="14" t="s">
        <v>43</v>
      </c>
      <c r="R22" s="8"/>
      <c r="S22" s="9">
        <v>4</v>
      </c>
      <c r="T22" s="9">
        <v>3</v>
      </c>
      <c r="U22" s="9">
        <v>4</v>
      </c>
      <c r="V22" s="9"/>
      <c r="W22" s="20">
        <f>SUM(R22:V22)</f>
        <v>11</v>
      </c>
    </row>
    <row r="23" spans="1:24" x14ac:dyDescent="0.35">
      <c r="A23" s="14"/>
      <c r="B23" s="9"/>
      <c r="C23" s="9"/>
      <c r="D23" s="9"/>
      <c r="E23" s="9"/>
      <c r="F23" s="9"/>
      <c r="G23" s="19"/>
      <c r="I23" s="14" t="s">
        <v>16</v>
      </c>
      <c r="J23" s="8">
        <v>3</v>
      </c>
      <c r="K23" s="9"/>
      <c r="L23" s="9">
        <v>3</v>
      </c>
      <c r="M23" s="9"/>
      <c r="N23" s="9"/>
      <c r="O23" s="20">
        <f>SUM(J23:N23)</f>
        <v>6</v>
      </c>
      <c r="Q23" s="14" t="s">
        <v>16</v>
      </c>
      <c r="R23" s="8">
        <v>6</v>
      </c>
      <c r="S23" s="9"/>
      <c r="T23" s="9">
        <v>3</v>
      </c>
      <c r="U23" s="9"/>
      <c r="V23" s="9"/>
      <c r="W23" s="20">
        <f>SUM(R23:V23)</f>
        <v>9</v>
      </c>
    </row>
    <row r="24" spans="1:24" x14ac:dyDescent="0.35">
      <c r="A24" s="14"/>
      <c r="B24" s="8"/>
      <c r="C24" s="9"/>
      <c r="D24" s="9"/>
      <c r="E24" s="9"/>
      <c r="F24" s="9"/>
      <c r="G24" s="19"/>
      <c r="I24" s="14" t="s">
        <v>44</v>
      </c>
      <c r="J24" s="9"/>
      <c r="K24" s="9"/>
      <c r="L24" s="9">
        <v>3</v>
      </c>
      <c r="M24" s="9">
        <v>2</v>
      </c>
      <c r="N24" s="9"/>
      <c r="O24" s="19">
        <f>SUM(J24:N24)</f>
        <v>5</v>
      </c>
      <c r="Q24" s="14" t="s">
        <v>44</v>
      </c>
      <c r="R24" s="9"/>
      <c r="S24" s="9"/>
      <c r="T24" s="9">
        <v>6</v>
      </c>
      <c r="U24" s="9">
        <v>2</v>
      </c>
      <c r="V24" s="9"/>
      <c r="W24" s="19">
        <f>SUM(R24:V24)</f>
        <v>8</v>
      </c>
    </row>
    <row r="25" spans="1:24" x14ac:dyDescent="0.35">
      <c r="A25" s="28"/>
      <c r="B25" s="8"/>
      <c r="C25" s="8"/>
      <c r="D25" s="9"/>
      <c r="E25" s="9"/>
      <c r="F25" s="9"/>
      <c r="G25" s="20"/>
      <c r="I25" s="14" t="s">
        <v>52</v>
      </c>
      <c r="J25" s="8"/>
      <c r="K25" s="9"/>
      <c r="L25" s="9"/>
      <c r="M25" s="9"/>
      <c r="N25" s="9">
        <v>2</v>
      </c>
      <c r="O25" s="20">
        <f>SUM(J25:N25)</f>
        <v>2</v>
      </c>
      <c r="Q25" s="14" t="s">
        <v>52</v>
      </c>
      <c r="R25" s="9"/>
      <c r="S25" s="9"/>
      <c r="T25" s="9"/>
      <c r="U25" s="9"/>
      <c r="V25" s="9">
        <v>2</v>
      </c>
      <c r="W25" s="19">
        <f>SUM(U25:V25)</f>
        <v>2</v>
      </c>
    </row>
    <row r="26" spans="1:24" x14ac:dyDescent="0.35">
      <c r="A26" s="14"/>
      <c r="B26" s="14"/>
      <c r="C26" s="8"/>
      <c r="D26" s="9"/>
      <c r="E26" s="9"/>
      <c r="F26" s="9"/>
      <c r="G26" s="19"/>
      <c r="I26" s="14"/>
      <c r="J26" s="9"/>
      <c r="K26" s="9"/>
      <c r="L26" s="9"/>
      <c r="M26" s="9"/>
      <c r="N26" s="9"/>
      <c r="O26" s="19"/>
      <c r="Q26" s="14"/>
      <c r="R26" s="9"/>
      <c r="S26" s="9"/>
      <c r="T26" s="9"/>
      <c r="U26" s="9"/>
      <c r="V26" s="9"/>
      <c r="W26" s="19"/>
    </row>
    <row r="27" spans="1:24" x14ac:dyDescent="0.35">
      <c r="B27" s="8"/>
      <c r="C27" s="8"/>
      <c r="D27" s="9"/>
      <c r="E27" s="9"/>
      <c r="F27" s="9"/>
      <c r="G27" s="19"/>
      <c r="I27" s="14"/>
      <c r="J27" s="9"/>
      <c r="K27" s="9"/>
      <c r="L27" s="9"/>
      <c r="M27" s="9"/>
      <c r="N27" s="9"/>
      <c r="O27" s="19"/>
      <c r="Q27" s="14"/>
      <c r="R27" s="9"/>
      <c r="S27" s="9"/>
      <c r="T27" s="9"/>
      <c r="U27" s="9"/>
      <c r="V27" s="9"/>
      <c r="W27" s="19"/>
    </row>
    <row r="28" spans="1:24" x14ac:dyDescent="0.35">
      <c r="A28" s="14"/>
      <c r="B28" s="14"/>
      <c r="C28" s="9"/>
      <c r="D28" s="14"/>
      <c r="E28" s="14"/>
      <c r="F28" s="9"/>
      <c r="G28" s="14"/>
      <c r="I28" s="14"/>
      <c r="J28" s="9"/>
      <c r="K28" s="9"/>
      <c r="L28" s="9"/>
      <c r="M28" s="9"/>
      <c r="N28" s="9"/>
      <c r="O28" s="19"/>
      <c r="Q28" s="14"/>
      <c r="R28" s="9"/>
      <c r="S28" s="9"/>
      <c r="T28" s="9"/>
      <c r="U28" s="9"/>
      <c r="V28" s="9"/>
      <c r="W28" s="19"/>
    </row>
    <row r="29" spans="1:24" x14ac:dyDescent="0.35">
      <c r="A29" s="14"/>
      <c r="B29" s="15"/>
      <c r="C29" s="9"/>
      <c r="D29" s="9"/>
      <c r="E29" s="9"/>
      <c r="F29" s="9"/>
      <c r="G29" s="20"/>
      <c r="I29" s="14"/>
      <c r="J29" s="9"/>
      <c r="K29" s="9"/>
      <c r="L29" s="9"/>
      <c r="M29" s="9"/>
      <c r="N29" s="9"/>
      <c r="O29" s="19"/>
      <c r="Q29" s="14"/>
      <c r="R29" s="9"/>
      <c r="S29" s="9"/>
      <c r="T29" s="9"/>
      <c r="U29" s="9"/>
      <c r="V29" s="9"/>
      <c r="W29" s="19"/>
    </row>
    <row r="30" spans="1:24" x14ac:dyDescent="0.35">
      <c r="A30" s="25"/>
      <c r="B30" s="9">
        <f t="shared" ref="B30:G30" si="3">SUM(B5:B29)</f>
        <v>85</v>
      </c>
      <c r="C30" s="9">
        <f t="shared" si="3"/>
        <v>69</v>
      </c>
      <c r="D30" s="9">
        <f t="shared" si="3"/>
        <v>83</v>
      </c>
      <c r="E30" s="9">
        <f t="shared" si="3"/>
        <v>64</v>
      </c>
      <c r="F30" s="9">
        <f t="shared" si="3"/>
        <v>70</v>
      </c>
      <c r="G30" s="9">
        <f t="shared" si="3"/>
        <v>371</v>
      </c>
      <c r="H30" s="10"/>
      <c r="I30" s="14"/>
      <c r="J30" s="9">
        <f t="shared" ref="J30:O30" si="4">SUM(J5:J29)</f>
        <v>90</v>
      </c>
      <c r="K30" s="9">
        <f t="shared" si="4"/>
        <v>71</v>
      </c>
      <c r="L30" s="9">
        <f t="shared" si="4"/>
        <v>96</v>
      </c>
      <c r="M30" s="9">
        <f t="shared" si="4"/>
        <v>78</v>
      </c>
      <c r="N30" s="9">
        <f t="shared" si="4"/>
        <v>81</v>
      </c>
      <c r="O30" s="19">
        <f t="shared" si="4"/>
        <v>416</v>
      </c>
      <c r="P30" s="10"/>
      <c r="Q30" s="9"/>
      <c r="R30" s="19">
        <f t="shared" ref="R30:W30" si="5">SUM(R5:R29)</f>
        <v>175</v>
      </c>
      <c r="S30" s="19">
        <f t="shared" si="5"/>
        <v>140</v>
      </c>
      <c r="T30" s="19">
        <f t="shared" si="5"/>
        <v>179</v>
      </c>
      <c r="U30" s="19">
        <f t="shared" si="5"/>
        <v>142</v>
      </c>
      <c r="V30" s="19">
        <f t="shared" si="5"/>
        <v>151</v>
      </c>
      <c r="W30" s="33">
        <f t="shared" si="5"/>
        <v>787</v>
      </c>
      <c r="X30" s="10"/>
    </row>
  </sheetData>
  <sortState xmlns:xlrd2="http://schemas.microsoft.com/office/spreadsheetml/2017/richdata2" ref="Q5:W24">
    <sortCondition descending="1" ref="W5:W24"/>
  </sortState>
  <conditionalFormatting sqref="C5:C20">
    <cfRule type="cellIs" dxfId="0" priority="4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Intermediate</vt:lpstr>
      <vt:lpstr>Advanced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Howard Broadbent</cp:lastModifiedBy>
  <cp:lastPrinted>2018-01-17T13:11:51Z</cp:lastPrinted>
  <dcterms:created xsi:type="dcterms:W3CDTF">2014-10-01T10:32:10Z</dcterms:created>
  <dcterms:modified xsi:type="dcterms:W3CDTF">2026-05-27T07:48:44Z</dcterms:modified>
</cp:coreProperties>
</file>